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 tabRatio="211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36" i="1"/>
  <c r="B38" s="1"/>
  <c r="H38"/>
</calcChain>
</file>

<file path=xl/sharedStrings.xml><?xml version="1.0" encoding="utf-8"?>
<sst xmlns="http://schemas.openxmlformats.org/spreadsheetml/2006/main" count="27" uniqueCount="26">
  <si>
    <t>wydanie pieniędzy co miesiąc</t>
  </si>
  <si>
    <t>pieniądze</t>
  </si>
  <si>
    <t>zarobione pieniądze</t>
  </si>
  <si>
    <t>praca</t>
  </si>
  <si>
    <t>jedzenie</t>
  </si>
  <si>
    <t>woda do picia</t>
  </si>
  <si>
    <t>woda</t>
  </si>
  <si>
    <t>gaz</t>
  </si>
  <si>
    <t>telefon</t>
  </si>
  <si>
    <t>światło</t>
  </si>
  <si>
    <t>`</t>
  </si>
  <si>
    <t>styczeń</t>
  </si>
  <si>
    <t>czerwiec</t>
  </si>
  <si>
    <t>wydane</t>
  </si>
  <si>
    <t>lipiec</t>
  </si>
  <si>
    <t>luty</t>
  </si>
  <si>
    <t>sierpień</t>
  </si>
  <si>
    <t>marzec</t>
  </si>
  <si>
    <t>wrzesień</t>
  </si>
  <si>
    <t>kwiecień</t>
  </si>
  <si>
    <t>ernik</t>
  </si>
  <si>
    <t>październik</t>
  </si>
  <si>
    <t>maj</t>
  </si>
  <si>
    <t>listopad</t>
  </si>
  <si>
    <t>grudzień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</si>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</sst>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\ [$zł-415];[Red]\-#,##0.00\ [$zł-415]"/>
  </numFmts>
  <fonts count="4">
    <font>
      <sz val="10"/>
      <name val="Arial"/>
      <family val="2"/>
      <charset val="238"/>
    </font>
    <font>
      <sz val="22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24"/>
      </patternFill>
    </fill>
  </fills>
  <borders count="15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0" fillId="4" borderId="3" xfId="0" applyFont="1" applyFill="1" applyBorder="1"/>
    <xf numFmtId="0" fontId="0" fillId="4" borderId="4" xfId="0" applyFill="1" applyBorder="1"/>
    <xf numFmtId="0" fontId="0" fillId="5" borderId="0" xfId="0" applyFill="1"/>
    <xf numFmtId="0" fontId="0" fillId="3" borderId="5" xfId="0" applyFill="1" applyBorder="1"/>
    <xf numFmtId="0" fontId="0" fillId="4" borderId="1" xfId="0" applyFont="1" applyFill="1" applyBorder="1"/>
    <xf numFmtId="164" fontId="0" fillId="4" borderId="2" xfId="0" applyNumberFormat="1" applyFill="1" applyBorder="1"/>
    <xf numFmtId="164" fontId="0" fillId="3" borderId="5" xfId="0" applyNumberFormat="1" applyFill="1" applyBorder="1"/>
    <xf numFmtId="0" fontId="0" fillId="4" borderId="6" xfId="0" applyFill="1" applyBorder="1"/>
    <xf numFmtId="0" fontId="0" fillId="4" borderId="5" xfId="0" applyFill="1" applyBorder="1"/>
    <xf numFmtId="0" fontId="0" fillId="5" borderId="6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Border="1"/>
    <xf numFmtId="0" fontId="0" fillId="5" borderId="7" xfId="0" applyFill="1" applyBorder="1"/>
    <xf numFmtId="0" fontId="0" fillId="3" borderId="8" xfId="0" applyFill="1" applyBorder="1"/>
    <xf numFmtId="0" fontId="0" fillId="0" borderId="10" xfId="0" applyFont="1" applyBorder="1"/>
    <xf numFmtId="0" fontId="0" fillId="0" borderId="8" xfId="0" applyFont="1" applyBorder="1"/>
    <xf numFmtId="0" fontId="0" fillId="0" borderId="2" xfId="0" applyBorder="1"/>
    <xf numFmtId="164" fontId="0" fillId="0" borderId="11" xfId="0" applyNumberFormat="1" applyBorder="1"/>
    <xf numFmtId="164" fontId="0" fillId="0" borderId="8" xfId="0" applyNumberFormat="1" applyBorder="1"/>
    <xf numFmtId="164" fontId="0" fillId="0" borderId="0" xfId="0" applyNumberFormat="1"/>
    <xf numFmtId="0" fontId="0" fillId="0" borderId="1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2" fillId="0" borderId="9" xfId="0" applyFont="1" applyBorder="1"/>
    <xf numFmtId="164" fontId="0" fillId="0" borderId="9" xfId="0" applyNumberFormat="1" applyBorder="1"/>
    <xf numFmtId="0" fontId="2" fillId="0" borderId="1" xfId="0" applyFont="1" applyBorder="1"/>
    <xf numFmtId="164" fontId="0" fillId="0" borderId="5" xfId="0" applyNumberFormat="1" applyBorder="1"/>
    <xf numFmtId="0" fontId="2" fillId="0" borderId="6" xfId="0" applyFont="1" applyBorder="1"/>
    <xf numFmtId="0" fontId="3" fillId="0" borderId="9" xfId="0" applyFont="1" applyBorder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83CA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9966CC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0.13821161072539989"/>
          <c:y val="8.5044262265152604E-2"/>
          <c:w val="0.61246713772432104"/>
          <c:h val="0.77419604268966513"/>
        </c:manualLayout>
      </c:layout>
      <c:barChart>
        <c:barDir val="col"/>
        <c:grouping val="clustered"/>
        <c:ser>
          <c:idx val="0"/>
          <c:order val="0"/>
          <c:tx>
            <c:strRef>
              <c:f>Arkusz1!$B$26</c:f>
              <c:strCache>
                <c:ptCount val="1"/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Arkusz1!$C$25</c:f>
              <c:strCache>
                <c:ptCount val="1"/>
                <c:pt idx="0">
                  <c:v>pieniądze</c:v>
                </c:pt>
              </c:strCache>
            </c:strRef>
          </c:cat>
          <c:val>
            <c:numRef>
              <c:f>Arkusz1!$C$26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Arkusz1!$B$27</c:f>
              <c:strCache>
                <c:ptCount val="1"/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Arkusz1!$C$25</c:f>
              <c:strCache>
                <c:ptCount val="1"/>
                <c:pt idx="0">
                  <c:v>pieniądze</c:v>
                </c:pt>
              </c:strCache>
            </c:strRef>
          </c:cat>
          <c:val>
            <c:numRef>
              <c:f>Arkusz1!$C$27</c:f>
              <c:numCache>
                <c:formatCode>#,##0.00\ [$zł-415];[Red]\-#,##0.00\ [$zł-415]</c:formatCode>
                <c:ptCount val="1"/>
                <c:pt idx="0">
                  <c:v>800</c:v>
                </c:pt>
              </c:numCache>
            </c:numRef>
          </c:val>
        </c:ser>
        <c:ser>
          <c:idx val="2"/>
          <c:order val="2"/>
          <c:tx>
            <c:strRef>
              <c:f>Arkusz1!$B$28</c:f>
              <c:strCache>
                <c:ptCount val="1"/>
                <c:pt idx="0">
                  <c:v>luty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Arkusz1!$C$25</c:f>
              <c:strCache>
                <c:ptCount val="1"/>
                <c:pt idx="0">
                  <c:v>pieniądze</c:v>
                </c:pt>
              </c:strCache>
            </c:strRef>
          </c:cat>
          <c:val>
            <c:numRef>
              <c:f>Arkusz1!$C$28</c:f>
              <c:numCache>
                <c:formatCode>#,##0.00\ [$zł-415];[Red]\-#,##0.00\ [$zł-415]</c:formatCode>
                <c:ptCount val="1"/>
                <c:pt idx="0">
                  <c:v>200</c:v>
                </c:pt>
              </c:numCache>
            </c:numRef>
          </c:val>
        </c:ser>
        <c:ser>
          <c:idx val="3"/>
          <c:order val="3"/>
          <c:tx>
            <c:strRef>
              <c:f>Arkusz1!$B$29</c:f>
              <c:strCache>
                <c:ptCount val="1"/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Arkusz1!$C$25</c:f>
              <c:strCache>
                <c:ptCount val="1"/>
                <c:pt idx="0">
                  <c:v>pieniądze</c:v>
                </c:pt>
              </c:strCache>
            </c:strRef>
          </c:cat>
          <c:val>
            <c:numRef>
              <c:f>Arkusz1!$C$29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tx>
            <c:strRef>
              <c:f>Arkusz1!$B$30</c:f>
              <c:strCache>
                <c:ptCount val="1"/>
                <c:pt idx="0">
                  <c:v>marzec</c:v>
                </c:pt>
              </c:strCache>
            </c:strRef>
          </c:tx>
          <c:spPr>
            <a:solidFill>
              <a:srgbClr val="7E0021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Arkusz1!$C$25</c:f>
              <c:strCache>
                <c:ptCount val="1"/>
                <c:pt idx="0">
                  <c:v>pieniądze</c:v>
                </c:pt>
              </c:strCache>
            </c:strRef>
          </c:cat>
          <c:val>
            <c:numRef>
              <c:f>Arkusz1!$C$30</c:f>
              <c:numCache>
                <c:formatCode>#,##0.00\ [$zł-415];[Red]\-#,##0.00\ [$zł-415]</c:formatCode>
                <c:ptCount val="1"/>
                <c:pt idx="0">
                  <c:v>500</c:v>
                </c:pt>
              </c:numCache>
            </c:numRef>
          </c:val>
        </c:ser>
        <c:ser>
          <c:idx val="5"/>
          <c:order val="5"/>
          <c:tx>
            <c:strRef>
              <c:f>Arkusz1!$B$31</c:f>
              <c:strCache>
                <c:ptCount val="1"/>
              </c:strCache>
            </c:strRef>
          </c:tx>
          <c:spPr>
            <a:solidFill>
              <a:srgbClr val="83CA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Arkusz1!$C$25</c:f>
              <c:strCache>
                <c:ptCount val="1"/>
                <c:pt idx="0">
                  <c:v>pieniądze</c:v>
                </c:pt>
              </c:strCache>
            </c:strRef>
          </c:cat>
          <c:val>
            <c:numRef>
              <c:f>Arkusz1!$C$31</c:f>
              <c:numCache>
                <c:formatCode>General</c:formatCode>
                <c:ptCount val="1"/>
              </c:numCache>
            </c:numRef>
          </c:val>
        </c:ser>
        <c:ser>
          <c:idx val="6"/>
          <c:order val="6"/>
          <c:tx>
            <c:strRef>
              <c:f>Arkusz1!$B$32</c:f>
              <c:strCache>
                <c:ptCount val="1"/>
                <c:pt idx="0">
                  <c:v>kwiecień</c:v>
                </c:pt>
              </c:strCache>
            </c:strRef>
          </c:tx>
          <c:spPr>
            <a:solidFill>
              <a:srgbClr val="314004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Arkusz1!$C$25</c:f>
              <c:strCache>
                <c:ptCount val="1"/>
                <c:pt idx="0">
                  <c:v>pieniądze</c:v>
                </c:pt>
              </c:strCache>
            </c:strRef>
          </c:cat>
          <c:val>
            <c:numRef>
              <c:f>Arkusz1!$C$32</c:f>
              <c:numCache>
                <c:formatCode>#,##0.00\ [$zł-415];[Red]\-#,##0.00\ [$zł-415]</c:formatCode>
                <c:ptCount val="1"/>
                <c:pt idx="0">
                  <c:v>650</c:v>
                </c:pt>
              </c:numCache>
            </c:numRef>
          </c:val>
        </c:ser>
        <c:ser>
          <c:idx val="7"/>
          <c:order val="7"/>
          <c:tx>
            <c:strRef>
              <c:f>Arkusz1!$B$33</c:f>
              <c:strCache>
                <c:ptCount val="1"/>
              </c:strCache>
            </c:strRef>
          </c:tx>
          <c:spPr>
            <a:solidFill>
              <a:srgbClr val="AECF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Arkusz1!$C$25</c:f>
              <c:strCache>
                <c:ptCount val="1"/>
                <c:pt idx="0">
                  <c:v>pieniądze</c:v>
                </c:pt>
              </c:strCache>
            </c:strRef>
          </c:cat>
          <c:val>
            <c:numRef>
              <c:f>Arkusz1!$C$33</c:f>
              <c:numCache>
                <c:formatCode>General</c:formatCode>
                <c:ptCount val="1"/>
              </c:numCache>
            </c:numRef>
          </c:val>
        </c:ser>
        <c:ser>
          <c:idx val="8"/>
          <c:order val="8"/>
          <c:tx>
            <c:strRef>
              <c:f>Arkusz1!$B$34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4B1F6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Arkusz1!$C$25</c:f>
              <c:strCache>
                <c:ptCount val="1"/>
                <c:pt idx="0">
                  <c:v>pieniądze</c:v>
                </c:pt>
              </c:strCache>
            </c:strRef>
          </c:cat>
          <c:val>
            <c:numRef>
              <c:f>Arkusz1!$C$34</c:f>
              <c:numCache>
                <c:formatCode>#,##0.00\ [$zł-415];[Red]\-#,##0.00\ [$zł-415]</c:formatCode>
                <c:ptCount val="1"/>
                <c:pt idx="0">
                  <c:v>600</c:v>
                </c:pt>
              </c:numCache>
            </c:numRef>
          </c:val>
        </c:ser>
        <c:ser>
          <c:idx val="9"/>
          <c:order val="9"/>
          <c:tx>
            <c:strRef>
              <c:f>Arkusz1!$B$35</c:f>
              <c:strCache>
                <c:ptCount val="1"/>
              </c:strCache>
            </c:strRef>
          </c:tx>
          <c:spPr>
            <a:solidFill>
              <a:srgbClr val="FF950E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Arkusz1!$C$25</c:f>
              <c:strCache>
                <c:ptCount val="1"/>
                <c:pt idx="0">
                  <c:v>pieniądze</c:v>
                </c:pt>
              </c:strCache>
            </c:strRef>
          </c:cat>
          <c:val>
            <c:numRef>
              <c:f>Arkusz1!$C$35</c:f>
              <c:numCache>
                <c:formatCode>General</c:formatCode>
                <c:ptCount val="1"/>
              </c:numCache>
            </c:numRef>
          </c:val>
        </c:ser>
        <c:gapWidth val="100"/>
        <c:axId val="120170368"/>
        <c:axId val="120171904"/>
      </c:barChart>
      <c:catAx>
        <c:axId val="120170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171904"/>
        <c:crosses val="autoZero"/>
        <c:auto val="1"/>
        <c:lblAlgn val="ctr"/>
        <c:lblOffset val="100"/>
        <c:tickLblSkip val="1"/>
        <c:tickMarkSkip val="1"/>
      </c:catAx>
      <c:valAx>
        <c:axId val="12017190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170368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90915902678371"/>
          <c:y val="0.16422340299477745"/>
          <c:w val="0.18970221079956848"/>
          <c:h val="0.61877032199817927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0.13821161072539989"/>
          <c:y val="8.5044262265152604E-2"/>
          <c:w val="0.5691066323987054"/>
          <c:h val="0.77419604268966513"/>
        </c:manualLayout>
      </c:layout>
      <c:barChart>
        <c:barDir val="col"/>
        <c:grouping val="clustered"/>
        <c:ser>
          <c:idx val="0"/>
          <c:order val="0"/>
          <c:tx>
            <c:strRef>
              <c:f>Arkusz1!$E$25</c:f>
              <c:strCache>
                <c:ptCount val="1"/>
                <c:pt idx="0">
                  <c:v>czerwiec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Arkusz1!$F$25:$H$25</c:f>
              <c:numCache>
                <c:formatCode>General</c:formatCode>
                <c:ptCount val="3"/>
                <c:pt idx="2" formatCode="#,##0.00\ [$zł-415];[Red]\-#,##0.00\ [$zł-415]">
                  <c:v>600</c:v>
                </c:pt>
              </c:numCache>
            </c:numRef>
          </c:val>
        </c:ser>
        <c:ser>
          <c:idx val="1"/>
          <c:order val="1"/>
          <c:tx>
            <c:strRef>
              <c:f>Arkusz1!$E$26</c:f>
              <c:strCache>
                <c:ptCount val="1"/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Arkusz1!$F$26:$H$26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Arkusz1!$E$27</c:f>
              <c:strCache>
                <c:ptCount val="1"/>
                <c:pt idx="0">
                  <c:v>lipiec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Arkusz1!$F$27:$H$27</c:f>
              <c:numCache>
                <c:formatCode>General</c:formatCode>
                <c:ptCount val="3"/>
                <c:pt idx="2" formatCode="#,##0.00\ [$zł-415];[Red]\-#,##0.00\ [$zł-415]">
                  <c:v>800</c:v>
                </c:pt>
              </c:numCache>
            </c:numRef>
          </c:val>
        </c:ser>
        <c:ser>
          <c:idx val="3"/>
          <c:order val="3"/>
          <c:tx>
            <c:strRef>
              <c:f>Arkusz1!$E$28</c:f>
              <c:strCache>
                <c:ptCount val="1"/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Arkusz1!$F$28:$H$28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Arkusz1!$E$29</c:f>
              <c:strCache>
                <c:ptCount val="1"/>
                <c:pt idx="0">
                  <c:v>sierpień</c:v>
                </c:pt>
              </c:strCache>
            </c:strRef>
          </c:tx>
          <c:spPr>
            <a:solidFill>
              <a:srgbClr val="7E0021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Arkusz1!$F$29:$H$29</c:f>
              <c:numCache>
                <c:formatCode>General</c:formatCode>
                <c:ptCount val="3"/>
                <c:pt idx="2" formatCode="#,##0.00\ [$zł-415];[Red]\-#,##0.00\ [$zł-415]">
                  <c:v>700</c:v>
                </c:pt>
              </c:numCache>
            </c:numRef>
          </c:val>
        </c:ser>
        <c:ser>
          <c:idx val="5"/>
          <c:order val="5"/>
          <c:tx>
            <c:strRef>
              <c:f>Arkusz1!$E$30</c:f>
              <c:strCache>
                <c:ptCount val="1"/>
              </c:strCache>
            </c:strRef>
          </c:tx>
          <c:spPr>
            <a:solidFill>
              <a:srgbClr val="83CA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Arkusz1!$F$30:$H$30</c:f>
              <c:numCache>
                <c:formatCode>General</c:formatCode>
                <c:ptCount val="3"/>
              </c:numCache>
            </c:numRef>
          </c:val>
        </c:ser>
        <c:ser>
          <c:idx val="6"/>
          <c:order val="6"/>
          <c:tx>
            <c:strRef>
              <c:f>Arkusz1!$E$31</c:f>
              <c:strCache>
                <c:ptCount val="1"/>
                <c:pt idx="0">
                  <c:v>wrzesień</c:v>
                </c:pt>
              </c:strCache>
            </c:strRef>
          </c:tx>
          <c:spPr>
            <a:solidFill>
              <a:srgbClr val="314004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Arkusz1!$F$31:$H$31</c:f>
              <c:numCache>
                <c:formatCode>General</c:formatCode>
                <c:ptCount val="3"/>
                <c:pt idx="2" formatCode="#,##0.00\ [$zł-415];[Red]\-#,##0.00\ [$zł-415]">
                  <c:v>500</c:v>
                </c:pt>
              </c:numCache>
            </c:numRef>
          </c:val>
        </c:ser>
        <c:ser>
          <c:idx val="7"/>
          <c:order val="7"/>
          <c:tx>
            <c:strRef>
              <c:f>Arkusz1!$E$32</c:f>
              <c:strCache>
                <c:ptCount val="1"/>
              </c:strCache>
            </c:strRef>
          </c:tx>
          <c:spPr>
            <a:solidFill>
              <a:srgbClr val="AECF0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Arkusz1!$F$32:$H$32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tx>
            <c:strRef>
              <c:f>Arkusz1!$E$33</c:f>
              <c:strCache>
                <c:ptCount val="1"/>
                <c:pt idx="0">
                  <c:v>październik</c:v>
                </c:pt>
              </c:strCache>
            </c:strRef>
          </c:tx>
          <c:spPr>
            <a:solidFill>
              <a:srgbClr val="4B1F6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Arkusz1!$F$33:$H$33</c:f>
              <c:numCache>
                <c:formatCode>General</c:formatCode>
                <c:ptCount val="3"/>
                <c:pt idx="2" formatCode="#,##0.00\ [$zł-415];[Red]\-#,##0.00\ [$zł-415]">
                  <c:v>300</c:v>
                </c:pt>
              </c:numCache>
            </c:numRef>
          </c:val>
        </c:ser>
        <c:ser>
          <c:idx val="9"/>
          <c:order val="9"/>
          <c:tx>
            <c:strRef>
              <c:f>Arkusz1!$E$34</c:f>
              <c:strCache>
                <c:ptCount val="1"/>
              </c:strCache>
            </c:strRef>
          </c:tx>
          <c:spPr>
            <a:solidFill>
              <a:srgbClr val="FF950E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Arkusz1!$F$34:$H$34</c:f>
              <c:numCache>
                <c:formatCode>General</c:formatCode>
                <c:ptCount val="3"/>
              </c:numCache>
            </c:numRef>
          </c:val>
        </c:ser>
        <c:ser>
          <c:idx val="10"/>
          <c:order val="10"/>
          <c:tx>
            <c:strRef>
              <c:f>Arkusz1!$E$35</c:f>
              <c:strCache>
                <c:ptCount val="1"/>
                <c:pt idx="0">
                  <c:v>listopad</c:v>
                </c:pt>
              </c:strCache>
            </c:strRef>
          </c:tx>
          <c:spPr>
            <a:solidFill>
              <a:srgbClr val="C5000B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Arkusz1!$F$35:$H$35</c:f>
              <c:numCache>
                <c:formatCode>General</c:formatCode>
                <c:ptCount val="3"/>
                <c:pt idx="2" formatCode="#,##0.00\ [$zł-415];[Red]\-#,##0.00\ [$zł-415]">
                  <c:v>500</c:v>
                </c:pt>
              </c:numCache>
            </c:numRef>
          </c:val>
        </c:ser>
        <c:ser>
          <c:idx val="11"/>
          <c:order val="11"/>
          <c:tx>
            <c:strRef>
              <c:f>Arkusz1!$E$36</c:f>
              <c:strCache>
                <c:ptCount val="1"/>
              </c:strCache>
            </c:strRef>
          </c:tx>
          <c:spPr>
            <a:solidFill>
              <a:srgbClr val="0084D1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Arkusz1!$F$36:$H$36</c:f>
              <c:numCache>
                <c:formatCode>General</c:formatCode>
                <c:ptCount val="3"/>
              </c:numCache>
            </c:numRef>
          </c:val>
        </c:ser>
        <c:gapWidth val="100"/>
        <c:axId val="158018560"/>
        <c:axId val="158028544"/>
      </c:barChart>
      <c:catAx>
        <c:axId val="158018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8028544"/>
        <c:crosses val="autoZero"/>
        <c:auto val="1"/>
        <c:lblAlgn val="ctr"/>
        <c:lblOffset val="100"/>
        <c:tickLblSkip val="1"/>
        <c:tickMarkSkip val="1"/>
      </c:catAx>
      <c:valAx>
        <c:axId val="1580285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801856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54865370116807"/>
          <c:y val="0.1026396268717359"/>
          <c:w val="0.23306271612518414"/>
          <c:h val="0.7419378742442625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0.13821161072539989"/>
          <c:y val="8.5044262265152604E-2"/>
          <c:w val="0.64769754830138382"/>
          <c:h val="0.7741960426896651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Arkusz1!$C$38:$C$39</c:f>
              <c:strCache>
                <c:ptCount val="1"/>
                <c:pt idx="0">
                  <c:v>grudzień</c:v>
                </c:pt>
              </c:strCache>
            </c:strRef>
          </c:cat>
          <c:val>
            <c:numRef>
              <c:f>Arkusz1!$D$38:$D$39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Arkusz1!$C$38:$C$39</c:f>
              <c:strCache>
                <c:ptCount val="1"/>
                <c:pt idx="0">
                  <c:v>grudzień</c:v>
                </c:pt>
              </c:strCache>
            </c:strRef>
          </c:cat>
          <c:val>
            <c:numRef>
              <c:f>Arkusz1!$E$38:$E$39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Arkusz1!$C$38:$C$39</c:f>
              <c:strCache>
                <c:ptCount val="1"/>
                <c:pt idx="0">
                  <c:v>grudzień</c:v>
                </c:pt>
              </c:strCache>
            </c:strRef>
          </c:cat>
          <c:val>
            <c:numRef>
              <c:f>Arkusz1!$F$38:$F$39</c:f>
              <c:numCache>
                <c:formatCode>#,##0.00\ [$zł-415];[Red]\-#,##0.00\ [$zł-415]</c:formatCode>
                <c:ptCount val="2"/>
                <c:pt idx="0">
                  <c:v>200</c:v>
                </c:pt>
              </c:numCache>
            </c:numRef>
          </c:val>
        </c:ser>
        <c:gapWidth val="100"/>
        <c:axId val="158057984"/>
        <c:axId val="158059520"/>
      </c:barChart>
      <c:catAx>
        <c:axId val="158057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8059520"/>
        <c:crosses val="autoZero"/>
        <c:auto val="1"/>
        <c:lblAlgn val="ctr"/>
        <c:lblOffset val="100"/>
        <c:tickLblSkip val="1"/>
        <c:tickMarkSkip val="1"/>
      </c:catAx>
      <c:valAx>
        <c:axId val="1580595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8057984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13956960384649"/>
          <c:y val="0.37830033904154087"/>
          <c:w val="0.15447180022250576"/>
          <c:h val="0.18768388913688849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40</xdr:row>
      <xdr:rowOff>68580</xdr:rowOff>
    </xdr:from>
    <xdr:to>
      <xdr:col>9</xdr:col>
      <xdr:colOff>746760</xdr:colOff>
      <xdr:row>55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198120</xdr:colOff>
      <xdr:row>45</xdr:row>
      <xdr:rowOff>99060</xdr:rowOff>
    </xdr:from>
    <xdr:to>
      <xdr:col>2</xdr:col>
      <xdr:colOff>754380</xdr:colOff>
      <xdr:row>61</xdr:row>
      <xdr:rowOff>15240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754380</xdr:colOff>
      <xdr:row>48</xdr:row>
      <xdr:rowOff>53340</xdr:rowOff>
    </xdr:from>
    <xdr:to>
      <xdr:col>6</xdr:col>
      <xdr:colOff>525780</xdr:colOff>
      <xdr:row>63</xdr:row>
      <xdr:rowOff>137160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44"/>
  <sheetViews>
    <sheetView tabSelected="1" topLeftCell="A25" workbookViewId="0">
      <selection activeCell="H39" sqref="H39"/>
    </sheetView>
  </sheetViews>
  <sheetFormatPr defaultColWidth="11.5546875" defaultRowHeight="13.2"/>
  <cols>
    <col min="2" max="2" width="32.88671875" customWidth="1"/>
    <col min="6" max="6" width="9.6640625" customWidth="1"/>
    <col min="7" max="7" width="13" customWidth="1"/>
  </cols>
  <sheetData>
    <row r="8" spans="2:7" ht="61.95" customHeight="1">
      <c r="B8" s="1" t="s">
        <v>0</v>
      </c>
      <c r="C8" s="2" t="s">
        <v>1</v>
      </c>
      <c r="F8" s="3" t="s">
        <v>2</v>
      </c>
      <c r="G8" s="4"/>
    </row>
    <row r="9" spans="2:7">
      <c r="B9" s="5"/>
      <c r="C9" s="6"/>
      <c r="F9" s="7" t="s">
        <v>3</v>
      </c>
      <c r="G9" s="8">
        <v>2000</v>
      </c>
    </row>
    <row r="10" spans="2:7">
      <c r="B10" s="5" t="s">
        <v>4</v>
      </c>
      <c r="C10" s="9">
        <v>200</v>
      </c>
      <c r="F10" s="10"/>
      <c r="G10" s="11"/>
    </row>
    <row r="11" spans="2:7">
      <c r="B11" s="12" t="s">
        <v>5</v>
      </c>
      <c r="C11" s="9">
        <v>350</v>
      </c>
      <c r="F11" s="10"/>
      <c r="G11" s="11"/>
    </row>
    <row r="12" spans="2:7">
      <c r="B12" s="12" t="s">
        <v>6</v>
      </c>
      <c r="C12" s="9">
        <v>400</v>
      </c>
      <c r="F12" s="10"/>
      <c r="G12" s="11"/>
    </row>
    <row r="13" spans="2:7">
      <c r="B13" s="12" t="s">
        <v>7</v>
      </c>
      <c r="C13" s="9">
        <v>50</v>
      </c>
      <c r="F13" s="10"/>
      <c r="G13" s="11"/>
    </row>
    <row r="14" spans="2:7">
      <c r="B14" s="12" t="s">
        <v>8</v>
      </c>
      <c r="C14" s="9">
        <v>30</v>
      </c>
      <c r="F14" s="10"/>
      <c r="G14" s="11"/>
    </row>
    <row r="15" spans="2:7">
      <c r="B15" s="12" t="s">
        <v>9</v>
      </c>
      <c r="C15" s="9">
        <v>120</v>
      </c>
      <c r="F15" s="10"/>
      <c r="G15" s="11"/>
    </row>
    <row r="16" spans="2:7">
      <c r="B16" s="12"/>
      <c r="C16" s="6"/>
      <c r="F16" s="10"/>
      <c r="G16" s="11"/>
    </row>
    <row r="17" spans="2:8">
      <c r="B17" s="12"/>
      <c r="C17" s="6"/>
      <c r="F17" s="10"/>
      <c r="G17" s="11"/>
    </row>
    <row r="18" spans="2:8">
      <c r="B18" s="12"/>
      <c r="C18" s="6"/>
      <c r="F18" s="10"/>
      <c r="G18" s="11"/>
    </row>
    <row r="19" spans="2:8">
      <c r="B19" s="12"/>
      <c r="C19" s="6"/>
      <c r="F19" s="13"/>
      <c r="G19" s="14"/>
    </row>
    <row r="20" spans="2:8">
      <c r="B20" s="12"/>
      <c r="C20" s="6"/>
      <c r="G20" s="15"/>
    </row>
    <row r="21" spans="2:8">
      <c r="B21" s="12"/>
      <c r="C21" s="6"/>
    </row>
    <row r="22" spans="2:8">
      <c r="B22" s="16"/>
      <c r="C22" s="17"/>
    </row>
    <row r="23" spans="2:8">
      <c r="C23" s="15" t="s">
        <v>10</v>
      </c>
    </row>
    <row r="25" spans="2:8">
      <c r="B25" s="32" t="s">
        <v>11</v>
      </c>
      <c r="C25" s="18" t="s">
        <v>1</v>
      </c>
      <c r="E25" s="32" t="s">
        <v>12</v>
      </c>
      <c r="F25" s="32"/>
      <c r="G25" s="32"/>
      <c r="H25" s="33">
        <v>600</v>
      </c>
    </row>
    <row r="26" spans="2:8">
      <c r="B26" s="32"/>
      <c r="C26" s="19" t="s">
        <v>13</v>
      </c>
      <c r="E26" s="32"/>
      <c r="F26" s="32"/>
      <c r="G26" s="32"/>
      <c r="H26" s="33"/>
    </row>
    <row r="27" spans="2:8">
      <c r="B27" s="20"/>
      <c r="C27" s="21">
        <v>800</v>
      </c>
      <c r="E27" s="34" t="s">
        <v>14</v>
      </c>
      <c r="F27" s="34"/>
      <c r="G27" s="34"/>
      <c r="H27" s="35">
        <v>800</v>
      </c>
    </row>
    <row r="28" spans="2:8">
      <c r="B28" s="32" t="s">
        <v>15</v>
      </c>
      <c r="C28" s="33">
        <v>200</v>
      </c>
      <c r="E28" s="34"/>
      <c r="F28" s="34"/>
      <c r="G28" s="34"/>
      <c r="H28" s="35"/>
    </row>
    <row r="29" spans="2:8">
      <c r="B29" s="32"/>
      <c r="C29" s="32"/>
      <c r="E29" s="36" t="s">
        <v>16</v>
      </c>
      <c r="F29" s="36"/>
      <c r="G29" s="36"/>
      <c r="H29" s="35">
        <v>700</v>
      </c>
    </row>
    <row r="30" spans="2:8">
      <c r="B30" s="32" t="s">
        <v>17</v>
      </c>
      <c r="C30" s="33">
        <v>500</v>
      </c>
      <c r="E30" s="36"/>
      <c r="F30" s="36"/>
      <c r="G30" s="36"/>
      <c r="H30" s="35"/>
    </row>
    <row r="31" spans="2:8">
      <c r="B31" s="32"/>
      <c r="C31" s="32"/>
      <c r="E31" s="36" t="s">
        <v>18</v>
      </c>
      <c r="F31" s="36"/>
      <c r="G31" s="36"/>
      <c r="H31" s="35">
        <v>500</v>
      </c>
    </row>
    <row r="32" spans="2:8">
      <c r="B32" s="32" t="s">
        <v>19</v>
      </c>
      <c r="C32" s="33">
        <v>650</v>
      </c>
      <c r="E32" s="36"/>
      <c r="F32" s="36"/>
      <c r="G32" s="36"/>
      <c r="H32" s="35"/>
    </row>
    <row r="33" spans="2:8">
      <c r="B33" s="32"/>
      <c r="C33" s="32"/>
      <c r="D33" t="s">
        <v>20</v>
      </c>
      <c r="E33" s="32" t="s">
        <v>21</v>
      </c>
      <c r="F33" s="32"/>
      <c r="G33" s="32"/>
      <c r="H33" s="33">
        <v>300</v>
      </c>
    </row>
    <row r="34" spans="2:8">
      <c r="B34" s="37" t="s">
        <v>22</v>
      </c>
      <c r="C34" s="33">
        <v>600</v>
      </c>
      <c r="E34" s="32"/>
      <c r="F34" s="32"/>
      <c r="G34" s="32"/>
      <c r="H34" s="33"/>
    </row>
    <row r="35" spans="2:8">
      <c r="B35" s="37"/>
      <c r="C35" s="37"/>
      <c r="E35" s="32" t="s">
        <v>23</v>
      </c>
      <c r="F35" s="32"/>
      <c r="G35" s="32"/>
      <c r="H35" s="33">
        <v>500</v>
      </c>
    </row>
    <row r="36" spans="2:8">
      <c r="B36" s="19"/>
      <c r="C36" s="22">
        <f>SUM(C27:C34)</f>
        <v>2750</v>
      </c>
      <c r="E36" s="32"/>
      <c r="F36" s="32"/>
      <c r="G36" s="32"/>
      <c r="H36" s="33"/>
    </row>
    <row r="38" spans="2:8">
      <c r="B38" s="23">
        <f>C36-C27</f>
        <v>1950</v>
      </c>
      <c r="C38" s="32" t="s">
        <v>24</v>
      </c>
      <c r="D38" s="32"/>
      <c r="E38" s="32"/>
      <c r="F38" s="33">
        <v>200</v>
      </c>
      <c r="G38" t="s">
        <v>25</v>
      </c>
      <c r="H38">
        <f>F38/H25</f>
        <v>0.33333333333333331</v>
      </c>
    </row>
    <row r="39" spans="2:8">
      <c r="C39" s="32"/>
      <c r="D39" s="32"/>
      <c r="E39" s="32"/>
      <c r="F39" s="33"/>
    </row>
    <row r="40" spans="2:8">
      <c r="C40" s="24"/>
      <c r="D40" s="25"/>
      <c r="E40" s="18"/>
      <c r="F40" s="26"/>
    </row>
    <row r="41" spans="2:8">
      <c r="C41" s="27"/>
      <c r="E41" s="28"/>
      <c r="F41" s="26"/>
    </row>
    <row r="42" spans="2:8">
      <c r="C42" s="27"/>
      <c r="E42" s="28"/>
      <c r="F42" s="26"/>
    </row>
    <row r="43" spans="2:8">
      <c r="C43" s="27"/>
      <c r="E43" s="28"/>
      <c r="F43" s="26"/>
    </row>
    <row r="44" spans="2:8">
      <c r="C44" s="29"/>
      <c r="D44" s="30"/>
      <c r="E44" s="31"/>
      <c r="F44" s="19"/>
    </row>
  </sheetData>
  <mergeCells count="23">
    <mergeCell ref="H35:H36"/>
    <mergeCell ref="C38:E39"/>
    <mergeCell ref="F38:F39"/>
    <mergeCell ref="C30:C31"/>
    <mergeCell ref="E31:G32"/>
    <mergeCell ref="H31:H32"/>
    <mergeCell ref="B32:B33"/>
    <mergeCell ref="C32:C33"/>
    <mergeCell ref="E33:G34"/>
    <mergeCell ref="H33:H34"/>
    <mergeCell ref="B34:B35"/>
    <mergeCell ref="C34:C35"/>
    <mergeCell ref="E35:G36"/>
    <mergeCell ref="B25:B26"/>
    <mergeCell ref="E25:G26"/>
    <mergeCell ref="H25:H26"/>
    <mergeCell ref="E27:G28"/>
    <mergeCell ref="H27:H28"/>
    <mergeCell ref="B28:B29"/>
    <mergeCell ref="C28:C29"/>
    <mergeCell ref="E29:G30"/>
    <mergeCell ref="H29:H30"/>
    <mergeCell ref="B30:B3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Śpiewak</dc:creator>
  <cp:lastModifiedBy>Tomasz Śpiewak</cp:lastModifiedBy>
  <dcterms:created xsi:type="dcterms:W3CDTF">2019-06-11T19:23:13Z</dcterms:created>
  <dcterms:modified xsi:type="dcterms:W3CDTF">2019-06-11T19:23:13Z</dcterms:modified>
</cp:coreProperties>
</file>